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"/>
    </mc:Choice>
  </mc:AlternateContent>
  <xr:revisionPtr revIDLastSave="0" documentId="13_ncr:1_{E74F9639-9ABC-4F3B-AC59-64A73C637BC6}" xr6:coauthVersionLast="47" xr6:coauthVersionMax="47" xr10:uidLastSave="{00000000-0000-0000-0000-000000000000}"/>
  <bookViews>
    <workbookView xWindow="-120" yWindow="-120" windowWidth="29040" windowHeight="15720" xr2:uid="{FAA96266-D6AA-4C6A-B218-ADED33DCFEDC}"/>
  </bookViews>
  <sheets>
    <sheet name="Orientación a la ciudadan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6" i="1" s="1"/>
  <c r="C21" i="1"/>
  <c r="D19" i="1" s="1"/>
  <c r="C13" i="1"/>
  <c r="D12" i="1" s="1"/>
  <c r="D25" i="1" l="1"/>
  <c r="D20" i="1"/>
  <c r="D17" i="1"/>
  <c r="D18" i="1"/>
  <c r="D11" i="1"/>
  <c r="D10" i="1"/>
</calcChain>
</file>

<file path=xl/sharedStrings.xml><?xml version="1.0" encoding="utf-8"?>
<sst xmlns="http://schemas.openxmlformats.org/spreadsheetml/2006/main" count="31" uniqueCount="21">
  <si>
    <t>Poder Judicial del Estado de Querétaro</t>
  </si>
  <si>
    <t>Datos estadísticos de la Dirección de Orientación y Servicio a la Ciudadanía</t>
  </si>
  <si>
    <t>Mes reportado:</t>
  </si>
  <si>
    <t>Escritos de trámite en materia Civil, Mercantil y Familiar</t>
  </si>
  <si>
    <t>Concepto</t>
  </si>
  <si>
    <t>Actividades</t>
  </si>
  <si>
    <t>Cantidad</t>
  </si>
  <si>
    <t>Porcentaje que representa</t>
  </si>
  <si>
    <t>Atenciones</t>
  </si>
  <si>
    <t>Presenciales en los módulos de atención a la ciudadanía</t>
  </si>
  <si>
    <t>Vía telefónica</t>
  </si>
  <si>
    <t>Correos electrónicos</t>
  </si>
  <si>
    <t>TOTAL</t>
  </si>
  <si>
    <t>Canalizaciones</t>
  </si>
  <si>
    <t>Al Centro de Justicia Alternativa del Poder Judicial</t>
  </si>
  <si>
    <t>A los bufetes jurídicos gratuitos</t>
  </si>
  <si>
    <t>A juzgados u otras áreas del PJEQ</t>
  </si>
  <si>
    <t>A otras instituciones</t>
  </si>
  <si>
    <t>Canalizaciones de medidas urgentes</t>
  </si>
  <si>
    <t>Peticiones hechas por mujeres</t>
  </si>
  <si>
    <t>Peticiones hechas por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</si>
</sst>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4" fillId="3" borderId="8" xfId="1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4ED-45E6-4325-A36A-EDBDA4A54796}">
  <sheetPr>
    <pageSetUpPr fitToPage="1"/>
  </sheetPr>
  <dimension ref="A1:F27"/>
  <sheetViews>
    <sheetView showGridLines="0" tabSelected="1" zoomScale="130" zoomScaleNormal="130" zoomScaleSheetLayoutView="70" zoomScalePageLayoutView="41" workbookViewId="0">
      <selection activeCell="C27" sqref="C27"/>
    </sheetView>
  </sheetViews>
  <sheetFormatPr baseColWidth="10" defaultRowHeight="15" x14ac:dyDescent="0.25"/>
  <cols>
    <col min="1" max="1" width="21.85546875" bestFit="1" customWidth="1"/>
    <col min="2" max="2" width="23.42578125" customWidth="1"/>
    <col min="3" max="3" width="26.5703125" customWidth="1"/>
    <col min="4" max="4" width="29" customWidth="1"/>
    <col min="5" max="5" width="15.140625" customWidth="1"/>
    <col min="6" max="6" width="16.42578125" bestFit="1" customWidth="1"/>
    <col min="7" max="7" width="21.7109375" customWidth="1"/>
    <col min="8" max="8" width="26.7109375" customWidth="1"/>
    <col min="9" max="9" width="23.28515625" customWidth="1"/>
    <col min="10" max="10" width="15.140625" customWidth="1"/>
  </cols>
  <sheetData>
    <row r="1" spans="1:6" ht="22.5" x14ac:dyDescent="0.25">
      <c r="A1" s="24" t="s">
        <v>0</v>
      </c>
      <c r="B1" s="24"/>
      <c r="C1" s="24"/>
      <c r="D1" s="24"/>
      <c r="E1" s="1"/>
      <c r="F1" s="1"/>
    </row>
    <row r="2" spans="1:6" ht="22.5" x14ac:dyDescent="0.25">
      <c r="A2" s="24" t="s">
        <v>1</v>
      </c>
      <c r="B2" s="24"/>
      <c r="C2" s="24"/>
      <c r="D2" s="24"/>
      <c r="E2" s="1"/>
      <c r="F2" s="1"/>
    </row>
    <row r="3" spans="1:6" ht="18" x14ac:dyDescent="0.25">
      <c r="A3" s="24">
        <v>2026</v>
      </c>
      <c r="B3" s="24"/>
      <c r="C3" s="24"/>
      <c r="D3" s="24"/>
      <c r="E3" s="1"/>
      <c r="F3" s="1"/>
    </row>
    <row r="4" spans="1:6" ht="18" x14ac:dyDescent="0.25">
      <c r="A4" s="2"/>
      <c r="B4" s="2"/>
      <c r="C4" s="2"/>
      <c r="D4" s="2"/>
      <c r="E4" s="2"/>
      <c r="F4" s="1"/>
    </row>
    <row r="5" spans="1:6" x14ac:dyDescent="0.25">
      <c r="A5" s="3" t="s">
        <v>2</v>
      </c>
      <c r="B5" s="25">
        <v>46113</v>
      </c>
      <c r="C5" s="26"/>
      <c r="E5" s="1"/>
      <c r="F5" s="1"/>
    </row>
    <row r="7" spans="1:6" ht="72" x14ac:dyDescent="0.25">
      <c r="A7" s="4" t="s">
        <v>3</v>
      </c>
      <c r="B7" s="27">
        <v>282</v>
      </c>
      <c r="C7" s="26"/>
      <c r="E7" s="1"/>
      <c r="F7" s="1"/>
    </row>
    <row r="9" spans="1:6" ht="30" x14ac:dyDescent="0.25">
      <c r="A9" s="5" t="s">
        <v>4</v>
      </c>
      <c r="B9" s="5" t="s">
        <v>5</v>
      </c>
      <c r="C9" s="5" t="s">
        <v>6</v>
      </c>
      <c r="D9" s="5" t="s">
        <v>7</v>
      </c>
    </row>
    <row r="10" spans="1:6" ht="51" customHeight="1" x14ac:dyDescent="0.25">
      <c r="A10" s="19" t="s">
        <v>8</v>
      </c>
      <c r="B10" s="6" t="s">
        <v>9</v>
      </c>
      <c r="C10" s="7">
        <v>2060</v>
      </c>
      <c r="D10" s="8">
        <f>C10/$C$13</f>
        <v>0.93721565059144674</v>
      </c>
    </row>
    <row r="11" spans="1:6" ht="18" x14ac:dyDescent="0.25">
      <c r="A11" s="20"/>
      <c r="B11" s="9" t="s">
        <v>10</v>
      </c>
      <c r="C11" s="10">
        <v>85</v>
      </c>
      <c r="D11" s="11">
        <f>C11/$C$13</f>
        <v>3.8671519563239311E-2</v>
      </c>
      <c r="E11" s="12"/>
    </row>
    <row r="12" spans="1:6" ht="18" x14ac:dyDescent="0.25">
      <c r="A12" s="20"/>
      <c r="B12" s="6" t="s">
        <v>11</v>
      </c>
      <c r="C12" s="7">
        <v>53</v>
      </c>
      <c r="D12" s="8">
        <f>C12/$C$13</f>
        <v>2.4112829845313922E-2</v>
      </c>
      <c r="E12" s="12"/>
    </row>
    <row r="13" spans="1:6" ht="15.75" thickBot="1" x14ac:dyDescent="0.3">
      <c r="A13" s="17" t="s">
        <v>12</v>
      </c>
      <c r="B13" s="18"/>
      <c r="C13" s="13">
        <f>SUM(C10:C12)</f>
        <v>2198</v>
      </c>
    </row>
    <row r="16" spans="1:6" ht="36" x14ac:dyDescent="0.25">
      <c r="A16" s="5" t="s">
        <v>4</v>
      </c>
      <c r="B16" s="5" t="s">
        <v>5</v>
      </c>
      <c r="C16" s="5" t="s">
        <v>6</v>
      </c>
      <c r="D16" s="5" t="s">
        <v>7</v>
      </c>
    </row>
    <row r="17" spans="1:5" ht="54" x14ac:dyDescent="0.25">
      <c r="A17" s="19" t="s">
        <v>13</v>
      </c>
      <c r="B17" s="9" t="s">
        <v>14</v>
      </c>
      <c r="C17" s="10">
        <v>142</v>
      </c>
      <c r="D17" s="14">
        <f>C17/$C$21</f>
        <v>6.4604185623293897E-2</v>
      </c>
      <c r="E17" s="1"/>
    </row>
    <row r="18" spans="1:5" ht="36" x14ac:dyDescent="0.25">
      <c r="A18" s="20"/>
      <c r="B18" s="6" t="s">
        <v>15</v>
      </c>
      <c r="C18" s="7">
        <v>540</v>
      </c>
      <c r="D18" s="8">
        <f t="shared" ref="D18:D20" si="0">C18/$C$21</f>
        <v>0.24567788898999091</v>
      </c>
    </row>
    <row r="19" spans="1:5" ht="36" x14ac:dyDescent="0.25">
      <c r="A19" s="20"/>
      <c r="B19" s="9" t="s">
        <v>16</v>
      </c>
      <c r="C19" s="10">
        <v>973</v>
      </c>
      <c r="D19" s="14">
        <f t="shared" si="0"/>
        <v>0.4426751592356688</v>
      </c>
    </row>
    <row r="20" spans="1:5" ht="24" customHeight="1" x14ac:dyDescent="0.25">
      <c r="A20" s="21"/>
      <c r="B20" s="6" t="s">
        <v>17</v>
      </c>
      <c r="C20" s="7">
        <v>543</v>
      </c>
      <c r="D20" s="8">
        <f t="shared" si="0"/>
        <v>0.24704276615104639</v>
      </c>
    </row>
    <row r="21" spans="1:5" ht="18.75" thickBot="1" x14ac:dyDescent="0.3">
      <c r="A21" s="17" t="s">
        <v>12</v>
      </c>
      <c r="B21" s="18"/>
      <c r="C21" s="13">
        <f>SUM(C17:C20)</f>
        <v>2198</v>
      </c>
    </row>
    <row r="22" spans="1:5" ht="18" x14ac:dyDescent="0.25">
      <c r="A22" s="15"/>
      <c r="B22" s="15"/>
      <c r="C22" s="16"/>
    </row>
    <row r="23" spans="1:5" ht="18" x14ac:dyDescent="0.25">
      <c r="A23" s="15"/>
      <c r="B23" s="15"/>
      <c r="C23" s="16"/>
    </row>
    <row r="24" spans="1:5" ht="36" x14ac:dyDescent="0.25">
      <c r="A24" s="5" t="s">
        <v>4</v>
      </c>
      <c r="B24" s="5" t="s">
        <v>5</v>
      </c>
      <c r="C24" s="5" t="s">
        <v>6</v>
      </c>
      <c r="D24" s="5" t="s">
        <v>7</v>
      </c>
    </row>
    <row r="25" spans="1:5" ht="36" x14ac:dyDescent="0.25">
      <c r="A25" s="22" t="s">
        <v>18</v>
      </c>
      <c r="B25" s="9" t="s">
        <v>19</v>
      </c>
      <c r="C25" s="10">
        <v>306</v>
      </c>
      <c r="D25" s="14">
        <f>C25/$C$27</f>
        <v>0.79069767441860461</v>
      </c>
    </row>
    <row r="26" spans="1:5" ht="36" x14ac:dyDescent="0.25">
      <c r="A26" s="23"/>
      <c r="B26" s="6" t="s">
        <v>20</v>
      </c>
      <c r="C26" s="7">
        <v>81</v>
      </c>
      <c r="D26" s="8">
        <f>C26/$C$27</f>
        <v>0.20930232558139536</v>
      </c>
    </row>
    <row r="27" spans="1:5" ht="18.75" thickBot="1" x14ac:dyDescent="0.3">
      <c r="A27" s="17" t="s">
        <v>12</v>
      </c>
      <c r="B27" s="18"/>
      <c r="C27" s="13">
        <f>SUM(C25:C26)</f>
        <v>387</v>
      </c>
    </row>
  </sheetData>
  <mergeCells count="11">
    <mergeCell ref="A10:A12"/>
    <mergeCell ref="A1:D1"/>
    <mergeCell ref="A2:D2"/>
    <mergeCell ref="A3:D3"/>
    <mergeCell ref="B5:C5"/>
    <mergeCell ref="B7:C7"/>
    <mergeCell ref="A13:B13"/>
    <mergeCell ref="A17:A20"/>
    <mergeCell ref="A21:B21"/>
    <mergeCell ref="A25:A26"/>
    <mergeCell ref="A27:B27"/>
  </mergeCells>
  <pageMargins left="0.7" right="0.7" top="0.75" bottom="0.75" header="0.3" footer="0.3"/>
  <pageSetup paperSize="14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Orientación a la ciudadanía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Anayeli Elena Lujan Molina</cp:lastModifiedBy>
  <cp:lastPrinted>2026-05-07T19:50:08Z</cp:lastPrinted>
  <dcterms:created xsi:type="dcterms:W3CDTF">2025-02-12T17:15:05Z</dcterms:created>
  <dcterms:modified xsi:type="dcterms:W3CDTF">2026-05-07T19:52:41Z</dcterms:modified>
</cp:coreProperties>
</file>