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duser\Documents\DATOS ABIERTOS\"/>
    </mc:Choice>
  </mc:AlternateContent>
  <xr:revisionPtr revIDLastSave="0" documentId="13_ncr:1_{856B88E0-8333-4411-B146-47EB9A1893B5}" xr6:coauthVersionLast="47" xr6:coauthVersionMax="47" xr10:uidLastSave="{00000000-0000-0000-0000-000000000000}"/>
  <bookViews>
    <workbookView xWindow="19080" yWindow="-2730" windowWidth="29040" windowHeight="15720" xr2:uid="{C67375EF-3176-447F-ABE8-9F2EAA310185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3" i="2" l="1"/>
  <c r="C52" i="2"/>
  <c r="C41" i="2"/>
  <c r="D39" i="2" s="1"/>
  <c r="C33" i="2"/>
  <c r="D31" i="2" s="1"/>
  <c r="C26" i="2"/>
  <c r="C19" i="2"/>
  <c r="D36" i="2" l="1"/>
  <c r="D37" i="2"/>
  <c r="D38" i="2"/>
  <c r="D32" i="2"/>
  <c r="D30" i="2"/>
  <c r="D29" i="2"/>
</calcChain>
</file>

<file path=xl/sharedStrings.xml><?xml version="1.0" encoding="utf-8"?>
<sst xmlns="http://schemas.openxmlformats.org/spreadsheetml/2006/main" count="75" uniqueCount="32">
  <si>
    <t>Poder Judicial del Estado de Querétaro</t>
  </si>
  <si>
    <t>Datos estadísticos de la Oficina Central de Consignaciones</t>
  </si>
  <si>
    <t>Mes reportado:</t>
  </si>
  <si>
    <t>Usuarios atendidos</t>
  </si>
  <si>
    <t>Depósitos</t>
  </si>
  <si>
    <t>Retiros</t>
  </si>
  <si>
    <t>Distrito judicial</t>
  </si>
  <si>
    <t>Pensión alimenticia</t>
  </si>
  <si>
    <t>Cantidad</t>
  </si>
  <si>
    <t>Porcentaje que representa</t>
  </si>
  <si>
    <t>Querétaro</t>
  </si>
  <si>
    <t>Depósito en bancos</t>
  </si>
  <si>
    <t>Depósito en ventanilla</t>
  </si>
  <si>
    <t>Transferencia electrónica</t>
  </si>
  <si>
    <t>Retiros en ventanilla</t>
  </si>
  <si>
    <t>TOTAL</t>
  </si>
  <si>
    <t>San Juan del Río</t>
  </si>
  <si>
    <t>Expediente judicial (materias civil, familiar, mercantil y laboral).</t>
  </si>
  <si>
    <t>Expediente judicial (fianzas, reparaciones de daño, multas, conmutaciones y otros relacionados con la materia penal)</t>
  </si>
  <si>
    <t>Trámites adicionales</t>
  </si>
  <si>
    <t>Trámite</t>
  </si>
  <si>
    <t>Central de Consignaciones Querétaro</t>
  </si>
  <si>
    <t>Notificaciones</t>
  </si>
  <si>
    <t>Acuerdos</t>
  </si>
  <si>
    <t>Historiales de cuaderno</t>
  </si>
  <si>
    <t>Informes y constancias de existencia o inexistencia de depósitos</t>
  </si>
  <si>
    <t>Entrega de referencias bancarias</t>
  </si>
  <si>
    <t>Cuadernos de pensión aperturados</t>
  </si>
  <si>
    <t>Cuadernos de renta y pago aperturados</t>
  </si>
  <si>
    <t>Cuentas bancarias de beneficiarios recepcionadas</t>
  </si>
  <si>
    <t>Central de Consignaciones S.J.R.</t>
  </si>
  <si>
    <t>Febrero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</si>
</sst>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Raleway"/>
      <family val="2"/>
    </font>
    <font>
      <sz val="10"/>
      <color theme="1"/>
      <name val="Raleway"/>
      <family val="2"/>
    </font>
    <font>
      <sz val="10"/>
      <name val="Raleway"/>
      <family val="2"/>
    </font>
    <font>
      <sz val="10"/>
      <color theme="1"/>
      <name val="Calibri"/>
      <family val="2"/>
      <scheme val="minor"/>
    </font>
    <font>
      <b/>
      <sz val="10"/>
      <name val="Raleway"/>
      <family val="2"/>
    </font>
  </fonts>
  <fills count="6">
    <fill>
      <patternFill patternType="none"/>
    </fill>
    <fill>
      <patternFill patternType="gray125"/>
    </fill>
    <fill>
      <patternFill patternType="solid">
        <fgColor rgb="FF1A1A1A"/>
        <bgColor indexed="64"/>
      </patternFill>
    </fill>
    <fill>
      <patternFill patternType="solid">
        <fgColor rgb="FF604EFF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27228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272282"/>
      </left>
      <right style="thin">
        <color rgb="FF272282"/>
      </right>
      <top style="thin">
        <color rgb="FF272282"/>
      </top>
      <bottom style="thin">
        <color rgb="FF272282"/>
      </bottom>
      <diagonal/>
    </border>
    <border>
      <left style="medium">
        <color indexed="64"/>
      </left>
      <right/>
      <top style="thin">
        <color rgb="FF272282"/>
      </top>
      <bottom style="medium">
        <color indexed="64"/>
      </bottom>
      <diagonal/>
    </border>
    <border>
      <left/>
      <right style="medium">
        <color indexed="64"/>
      </right>
      <top style="thin">
        <color rgb="FF27228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272282"/>
      </left>
      <right style="thin">
        <color rgb="FF272282"/>
      </right>
      <top style="thin">
        <color rgb="FF272282"/>
      </top>
      <bottom/>
      <diagonal/>
    </border>
    <border>
      <left/>
      <right/>
      <top style="thin">
        <color rgb="FF272282"/>
      </top>
      <bottom/>
      <diagonal/>
    </border>
    <border>
      <left/>
      <right/>
      <top/>
      <bottom style="thin">
        <color rgb="FF272282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5" fillId="0" borderId="0" xfId="0" applyFont="1"/>
    <xf numFmtId="0" fontId="2" fillId="3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3" fontId="4" fillId="4" borderId="3" xfId="0" applyNumberFormat="1" applyFont="1" applyFill="1" applyBorder="1" applyAlignment="1">
      <alignment horizontal="center" vertical="center"/>
    </xf>
    <xf numFmtId="164" fontId="4" fillId="4" borderId="3" xfId="2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164" fontId="4" fillId="0" borderId="3" xfId="2" applyNumberFormat="1" applyFont="1" applyFill="1" applyBorder="1" applyAlignment="1">
      <alignment horizontal="center" vertical="center"/>
    </xf>
    <xf numFmtId="165" fontId="2" fillId="3" borderId="6" xfId="1" applyNumberFormat="1" applyFont="1" applyFill="1" applyBorder="1" applyAlignment="1">
      <alignment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164" fontId="4" fillId="4" borderId="1" xfId="2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64" fontId="4" fillId="0" borderId="1" xfId="2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64" fontId="4" fillId="0" borderId="0" xfId="2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3" fontId="4" fillId="4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3" fontId="4" fillId="4" borderId="0" xfId="0" applyNumberFormat="1" applyFont="1" applyFill="1" applyAlignment="1">
      <alignment horizontal="center" vertical="center"/>
    </xf>
    <xf numFmtId="0" fontId="2" fillId="5" borderId="4" xfId="0" applyFont="1" applyFill="1" applyBorder="1" applyAlignment="1">
      <alignment horizontal="right" vertical="center"/>
    </xf>
    <xf numFmtId="0" fontId="2" fillId="5" borderId="5" xfId="0" applyFont="1" applyFill="1" applyBorder="1" applyAlignment="1">
      <alignment horizontal="right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EE45C-F1CA-48C5-87D7-181803D5ABF3}">
  <dimension ref="A1:D63"/>
  <sheetViews>
    <sheetView tabSelected="1" workbookViewId="0">
      <selection activeCell="C64" sqref="C64"/>
    </sheetView>
  </sheetViews>
  <sheetFormatPr baseColWidth="10" defaultRowHeight="15" x14ac:dyDescent="0.25"/>
  <cols>
    <col min="1" max="1" width="30.140625" customWidth="1"/>
    <col min="2" max="2" width="25.85546875" customWidth="1"/>
    <col min="3" max="3" width="15.42578125" customWidth="1"/>
    <col min="4" max="4" width="15.85546875" customWidth="1"/>
  </cols>
  <sheetData>
    <row r="1" spans="1:4" ht="15.75" x14ac:dyDescent="0.25">
      <c r="A1" s="32" t="s">
        <v>0</v>
      </c>
      <c r="B1" s="32"/>
      <c r="C1" s="32"/>
      <c r="D1" s="32"/>
    </row>
    <row r="2" spans="1:4" ht="15.75" x14ac:dyDescent="0.25">
      <c r="A2" s="32" t="s">
        <v>1</v>
      </c>
      <c r="B2" s="32"/>
      <c r="C2" s="32"/>
      <c r="D2" s="32"/>
    </row>
    <row r="3" spans="1:4" ht="15.75" x14ac:dyDescent="0.25">
      <c r="A3" s="32">
        <v>2026</v>
      </c>
      <c r="B3" s="32"/>
      <c r="C3" s="32"/>
      <c r="D3" s="32"/>
    </row>
    <row r="4" spans="1:4" ht="15.75" x14ac:dyDescent="0.25">
      <c r="A4" s="1"/>
      <c r="B4" s="1"/>
      <c r="C4" s="1"/>
      <c r="D4" s="1"/>
    </row>
    <row r="5" spans="1:4" ht="15.75" x14ac:dyDescent="0.25">
      <c r="A5" s="2" t="s">
        <v>2</v>
      </c>
      <c r="B5" s="33" t="s">
        <v>31</v>
      </c>
      <c r="C5" s="34"/>
      <c r="D5" s="3"/>
    </row>
    <row r="6" spans="1:4" ht="15.75" x14ac:dyDescent="0.25">
      <c r="A6" s="3"/>
      <c r="B6" s="3"/>
      <c r="C6" s="3"/>
      <c r="D6" s="3"/>
    </row>
    <row r="7" spans="1:4" ht="15.75" x14ac:dyDescent="0.25">
      <c r="A7" s="4" t="s">
        <v>3</v>
      </c>
      <c r="B7" s="35">
        <v>7201</v>
      </c>
      <c r="C7" s="35"/>
      <c r="D7" s="3"/>
    </row>
    <row r="8" spans="1:4" ht="15.75" x14ac:dyDescent="0.25">
      <c r="A8" s="3"/>
      <c r="B8" s="3"/>
      <c r="C8" s="3"/>
      <c r="D8" s="3"/>
    </row>
    <row r="9" spans="1:4" ht="15.75" x14ac:dyDescent="0.25">
      <c r="A9" s="4" t="s">
        <v>4</v>
      </c>
      <c r="B9" s="35">
        <v>18971</v>
      </c>
      <c r="C9" s="35"/>
      <c r="D9" s="3"/>
    </row>
    <row r="10" spans="1:4" ht="15.75" x14ac:dyDescent="0.25">
      <c r="A10" s="3"/>
      <c r="B10" s="3"/>
      <c r="C10" s="3"/>
      <c r="D10" s="3"/>
    </row>
    <row r="11" spans="1:4" ht="15.75" x14ac:dyDescent="0.25">
      <c r="A11" s="4" t="s">
        <v>5</v>
      </c>
      <c r="B11" s="35">
        <v>18443</v>
      </c>
      <c r="C11" s="35"/>
      <c r="D11" s="3"/>
    </row>
    <row r="12" spans="1:4" ht="15.75" x14ac:dyDescent="0.25">
      <c r="A12" s="3"/>
      <c r="B12" s="3"/>
      <c r="C12" s="3"/>
      <c r="D12" s="3"/>
    </row>
    <row r="13" spans="1:4" x14ac:dyDescent="0.25">
      <c r="A13" s="5"/>
      <c r="B13" s="5"/>
      <c r="C13" s="5"/>
      <c r="D13" s="5"/>
    </row>
    <row r="14" spans="1:4" ht="31.5" x14ac:dyDescent="0.25">
      <c r="A14" s="4" t="s">
        <v>6</v>
      </c>
      <c r="B14" s="6" t="s">
        <v>7</v>
      </c>
      <c r="C14" s="6" t="s">
        <v>8</v>
      </c>
      <c r="D14" s="6" t="s">
        <v>9</v>
      </c>
    </row>
    <row r="15" spans="1:4" ht="15.75" x14ac:dyDescent="0.25">
      <c r="A15" s="31" t="s">
        <v>10</v>
      </c>
      <c r="B15" s="7" t="s">
        <v>11</v>
      </c>
      <c r="C15" s="8">
        <v>13253</v>
      </c>
      <c r="D15" s="9">
        <v>0.98599999999999999</v>
      </c>
    </row>
    <row r="16" spans="1:4" ht="15.75" x14ac:dyDescent="0.25">
      <c r="A16" s="31"/>
      <c r="B16" s="10" t="s">
        <v>12</v>
      </c>
      <c r="C16" s="11">
        <v>187</v>
      </c>
      <c r="D16" s="12">
        <v>1.4E-2</v>
      </c>
    </row>
    <row r="17" spans="1:4" ht="15.75" x14ac:dyDescent="0.25">
      <c r="A17" s="31"/>
      <c r="B17" s="7" t="s">
        <v>13</v>
      </c>
      <c r="C17" s="8">
        <v>11039</v>
      </c>
      <c r="D17" s="9">
        <v>0.84060000000000001</v>
      </c>
    </row>
    <row r="18" spans="1:4" ht="15.75" x14ac:dyDescent="0.25">
      <c r="A18" s="31"/>
      <c r="B18" s="10" t="s">
        <v>14</v>
      </c>
      <c r="C18" s="11">
        <v>2092</v>
      </c>
      <c r="D18" s="12">
        <v>0.15939999999999999</v>
      </c>
    </row>
    <row r="19" spans="1:4" ht="16.5" thickBot="1" x14ac:dyDescent="0.3">
      <c r="A19" s="36" t="s">
        <v>15</v>
      </c>
      <c r="B19" s="37"/>
      <c r="C19" s="13">
        <f>SUM(C15:C18)</f>
        <v>26571</v>
      </c>
      <c r="D19" s="5"/>
    </row>
    <row r="20" spans="1:4" ht="15.75" x14ac:dyDescent="0.25">
      <c r="A20" s="3"/>
      <c r="B20" s="3"/>
      <c r="C20" s="3"/>
      <c r="D20" s="3"/>
    </row>
    <row r="21" spans="1:4" ht="31.5" x14ac:dyDescent="0.25">
      <c r="A21" s="4" t="s">
        <v>6</v>
      </c>
      <c r="B21" s="6" t="s">
        <v>7</v>
      </c>
      <c r="C21" s="6" t="s">
        <v>8</v>
      </c>
      <c r="D21" s="6" t="s">
        <v>9</v>
      </c>
    </row>
    <row r="22" spans="1:4" ht="15.75" x14ac:dyDescent="0.25">
      <c r="A22" s="31" t="s">
        <v>16</v>
      </c>
      <c r="B22" s="7" t="s">
        <v>11</v>
      </c>
      <c r="C22" s="8">
        <v>4792</v>
      </c>
      <c r="D22" s="9">
        <v>0.98860000000000003</v>
      </c>
    </row>
    <row r="23" spans="1:4" ht="15.75" x14ac:dyDescent="0.25">
      <c r="A23" s="31"/>
      <c r="B23" s="10" t="s">
        <v>12</v>
      </c>
      <c r="C23" s="11">
        <v>55</v>
      </c>
      <c r="D23" s="12">
        <v>1.14E-2</v>
      </c>
    </row>
    <row r="24" spans="1:4" ht="15.75" x14ac:dyDescent="0.25">
      <c r="A24" s="31"/>
      <c r="B24" s="7" t="s">
        <v>13</v>
      </c>
      <c r="C24" s="8">
        <v>4042</v>
      </c>
      <c r="D24" s="9">
        <v>0.8075</v>
      </c>
    </row>
    <row r="25" spans="1:4" ht="15.75" x14ac:dyDescent="0.25">
      <c r="A25" s="31"/>
      <c r="B25" s="10" t="s">
        <v>14</v>
      </c>
      <c r="C25" s="11">
        <v>963</v>
      </c>
      <c r="D25" s="12">
        <v>0.1925</v>
      </c>
    </row>
    <row r="26" spans="1:4" ht="16.5" thickBot="1" x14ac:dyDescent="0.3">
      <c r="A26" s="36" t="s">
        <v>15</v>
      </c>
      <c r="B26" s="37"/>
      <c r="C26" s="13">
        <f>SUM(C22:C25)</f>
        <v>9852</v>
      </c>
      <c r="D26" s="5"/>
    </row>
    <row r="27" spans="1:4" x14ac:dyDescent="0.25">
      <c r="A27" s="5"/>
      <c r="B27" s="5"/>
      <c r="C27" s="5"/>
      <c r="D27" s="5"/>
    </row>
    <row r="28" spans="1:4" ht="71.25" customHeight="1" x14ac:dyDescent="0.25">
      <c r="A28" s="4" t="s">
        <v>6</v>
      </c>
      <c r="B28" s="6" t="s">
        <v>17</v>
      </c>
      <c r="C28" s="6" t="s">
        <v>8</v>
      </c>
      <c r="D28" s="6" t="s">
        <v>9</v>
      </c>
    </row>
    <row r="29" spans="1:4" ht="15.75" x14ac:dyDescent="0.25">
      <c r="A29" s="31" t="s">
        <v>10</v>
      </c>
      <c r="B29" s="7" t="s">
        <v>4</v>
      </c>
      <c r="C29" s="8">
        <v>925</v>
      </c>
      <c r="D29" s="9">
        <f>C29/$C$33</f>
        <v>0.49412393162393164</v>
      </c>
    </row>
    <row r="30" spans="1:4" ht="15.75" x14ac:dyDescent="0.25">
      <c r="A30" s="31"/>
      <c r="B30" s="10" t="s">
        <v>5</v>
      </c>
      <c r="C30" s="11">
        <v>599</v>
      </c>
      <c r="D30" s="12">
        <f>C30/$C$33</f>
        <v>0.31997863247863245</v>
      </c>
    </row>
    <row r="31" spans="1:4" ht="15.75" x14ac:dyDescent="0.25">
      <c r="A31" s="31" t="s">
        <v>16</v>
      </c>
      <c r="B31" s="7" t="s">
        <v>4</v>
      </c>
      <c r="C31" s="8">
        <v>242</v>
      </c>
      <c r="D31" s="9">
        <f>C31/$C$33</f>
        <v>0.12927350427350429</v>
      </c>
    </row>
    <row r="32" spans="1:4" ht="15.75" x14ac:dyDescent="0.25">
      <c r="A32" s="31"/>
      <c r="B32" s="10" t="s">
        <v>5</v>
      </c>
      <c r="C32" s="11">
        <v>106</v>
      </c>
      <c r="D32" s="12">
        <f>C32/$C$33</f>
        <v>5.6623931623931624E-2</v>
      </c>
    </row>
    <row r="33" spans="1:4" ht="16.5" thickBot="1" x14ac:dyDescent="0.3">
      <c r="A33" s="36" t="s">
        <v>15</v>
      </c>
      <c r="B33" s="37"/>
      <c r="C33" s="13">
        <f>SUM(C29:C32)</f>
        <v>1872</v>
      </c>
      <c r="D33" s="5"/>
    </row>
    <row r="34" spans="1:4" ht="15.75" x14ac:dyDescent="0.25">
      <c r="A34" s="3"/>
      <c r="B34" s="3"/>
      <c r="C34" s="3"/>
      <c r="D34" s="3"/>
    </row>
    <row r="35" spans="1:4" ht="93" customHeight="1" x14ac:dyDescent="0.25">
      <c r="A35" s="14" t="s">
        <v>6</v>
      </c>
      <c r="B35" s="15" t="s">
        <v>18</v>
      </c>
      <c r="C35" s="15" t="s">
        <v>8</v>
      </c>
      <c r="D35" s="15" t="s">
        <v>9</v>
      </c>
    </row>
    <row r="36" spans="1:4" ht="15.75" x14ac:dyDescent="0.25">
      <c r="A36" s="42" t="s">
        <v>10</v>
      </c>
      <c r="B36" s="17" t="s">
        <v>4</v>
      </c>
      <c r="C36" s="18">
        <v>273</v>
      </c>
      <c r="D36" s="19">
        <f>C36/$C$41</f>
        <v>0.4981751824817518</v>
      </c>
    </row>
    <row r="37" spans="1:4" ht="15.75" x14ac:dyDescent="0.25">
      <c r="A37" s="42"/>
      <c r="B37" s="20" t="s">
        <v>5</v>
      </c>
      <c r="C37" s="21">
        <v>163</v>
      </c>
      <c r="D37" s="22">
        <f>C37/$C$41</f>
        <v>0.29744525547445255</v>
      </c>
    </row>
    <row r="38" spans="1:4" ht="15.75" x14ac:dyDescent="0.25">
      <c r="A38" s="16" t="s">
        <v>16</v>
      </c>
      <c r="B38" s="20" t="s">
        <v>4</v>
      </c>
      <c r="C38" s="21">
        <v>59</v>
      </c>
      <c r="D38" s="22">
        <f>C38/$C$41</f>
        <v>0.10766423357664233</v>
      </c>
    </row>
    <row r="39" spans="1:4" ht="15.75" x14ac:dyDescent="0.25">
      <c r="A39" s="16"/>
      <c r="B39" s="20" t="s">
        <v>5</v>
      </c>
      <c r="C39" s="21">
        <v>53</v>
      </c>
      <c r="D39" s="22">
        <f>C39/$C$41</f>
        <v>9.6715328467153291E-2</v>
      </c>
    </row>
    <row r="40" spans="1:4" ht="15.75" x14ac:dyDescent="0.25">
      <c r="A40" s="23"/>
      <c r="B40" s="24"/>
      <c r="C40" s="25"/>
      <c r="D40" s="26"/>
    </row>
    <row r="41" spans="1:4" ht="16.5" thickBot="1" x14ac:dyDescent="0.3">
      <c r="A41" s="36" t="s">
        <v>15</v>
      </c>
      <c r="B41" s="37"/>
      <c r="C41" s="13">
        <f>SUM(C36:C39)</f>
        <v>548</v>
      </c>
      <c r="D41" s="5"/>
    </row>
    <row r="42" spans="1:4" x14ac:dyDescent="0.25">
      <c r="A42" s="5"/>
      <c r="B42" s="5"/>
      <c r="C42" s="5"/>
      <c r="D42" s="5"/>
    </row>
    <row r="43" spans="1:4" ht="15.75" x14ac:dyDescent="0.25">
      <c r="A43" s="4" t="s">
        <v>19</v>
      </c>
      <c r="B43" s="6" t="s">
        <v>20</v>
      </c>
      <c r="C43" s="6" t="s">
        <v>8</v>
      </c>
      <c r="D43" s="5"/>
    </row>
    <row r="44" spans="1:4" ht="24.75" customHeight="1" x14ac:dyDescent="0.25">
      <c r="A44" s="38" t="s">
        <v>21</v>
      </c>
      <c r="B44" s="27" t="s">
        <v>22</v>
      </c>
      <c r="C44" s="28">
        <v>288</v>
      </c>
      <c r="D44" s="5"/>
    </row>
    <row r="45" spans="1:4" ht="15.75" x14ac:dyDescent="0.25">
      <c r="A45" s="39"/>
      <c r="B45" s="29" t="s">
        <v>23</v>
      </c>
      <c r="C45" s="30">
        <v>115</v>
      </c>
      <c r="D45" s="5"/>
    </row>
    <row r="46" spans="1:4" ht="22.5" customHeight="1" x14ac:dyDescent="0.25">
      <c r="A46" s="39"/>
      <c r="B46" s="27" t="s">
        <v>24</v>
      </c>
      <c r="C46" s="28">
        <v>239</v>
      </c>
      <c r="D46" s="5"/>
    </row>
    <row r="47" spans="1:4" ht="46.5" customHeight="1" x14ac:dyDescent="0.25">
      <c r="A47" s="39"/>
      <c r="B47" s="29" t="s">
        <v>25</v>
      </c>
      <c r="C47" s="30">
        <v>240</v>
      </c>
      <c r="D47" s="5"/>
    </row>
    <row r="48" spans="1:4" ht="39.75" customHeight="1" x14ac:dyDescent="0.25">
      <c r="A48" s="39"/>
      <c r="B48" s="27" t="s">
        <v>26</v>
      </c>
      <c r="C48" s="28">
        <v>211</v>
      </c>
      <c r="D48" s="5"/>
    </row>
    <row r="49" spans="1:4" ht="34.5" customHeight="1" x14ac:dyDescent="0.25">
      <c r="A49" s="39"/>
      <c r="B49" s="29" t="s">
        <v>27</v>
      </c>
      <c r="C49" s="30">
        <v>152</v>
      </c>
      <c r="D49" s="5"/>
    </row>
    <row r="50" spans="1:4" ht="36" customHeight="1" x14ac:dyDescent="0.25">
      <c r="A50" s="39"/>
      <c r="B50" s="27" t="s">
        <v>28</v>
      </c>
      <c r="C50" s="28">
        <v>15</v>
      </c>
      <c r="D50" s="5"/>
    </row>
    <row r="51" spans="1:4" ht="37.5" customHeight="1" x14ac:dyDescent="0.25">
      <c r="A51" s="40"/>
      <c r="B51" s="29" t="s">
        <v>29</v>
      </c>
      <c r="C51" s="30">
        <v>120</v>
      </c>
      <c r="D51" s="5"/>
    </row>
    <row r="52" spans="1:4" ht="16.5" thickBot="1" x14ac:dyDescent="0.3">
      <c r="A52" s="36" t="s">
        <v>15</v>
      </c>
      <c r="B52" s="41"/>
      <c r="C52" s="13">
        <f>SUM(C44:C51)</f>
        <v>1380</v>
      </c>
      <c r="D52" s="5"/>
    </row>
    <row r="53" spans="1:4" x14ac:dyDescent="0.25">
      <c r="A53" s="5"/>
      <c r="B53" s="5"/>
      <c r="C53" s="5"/>
      <c r="D53" s="5"/>
    </row>
    <row r="54" spans="1:4" ht="15.75" x14ac:dyDescent="0.25">
      <c r="A54" s="4" t="s">
        <v>19</v>
      </c>
      <c r="B54" s="6" t="s">
        <v>20</v>
      </c>
      <c r="C54" s="6" t="s">
        <v>8</v>
      </c>
      <c r="D54" s="5"/>
    </row>
    <row r="55" spans="1:4" ht="21.75" customHeight="1" x14ac:dyDescent="0.25">
      <c r="A55" s="38" t="s">
        <v>30</v>
      </c>
      <c r="B55" s="27" t="s">
        <v>22</v>
      </c>
      <c r="C55" s="28">
        <v>109</v>
      </c>
      <c r="D55" s="5"/>
    </row>
    <row r="56" spans="1:4" ht="15.75" x14ac:dyDescent="0.25">
      <c r="A56" s="39"/>
      <c r="B56" s="29" t="s">
        <v>23</v>
      </c>
      <c r="C56" s="30">
        <v>0</v>
      </c>
      <c r="D56" s="5"/>
    </row>
    <row r="57" spans="1:4" ht="22.5" customHeight="1" x14ac:dyDescent="0.25">
      <c r="A57" s="39"/>
      <c r="B57" s="27" t="s">
        <v>24</v>
      </c>
      <c r="C57" s="28">
        <v>93</v>
      </c>
      <c r="D57" s="5"/>
    </row>
    <row r="58" spans="1:4" ht="52.5" customHeight="1" x14ac:dyDescent="0.25">
      <c r="A58" s="39"/>
      <c r="B58" s="29" t="s">
        <v>25</v>
      </c>
      <c r="C58" s="30">
        <v>49</v>
      </c>
      <c r="D58" s="5"/>
    </row>
    <row r="59" spans="1:4" ht="32.25" customHeight="1" x14ac:dyDescent="0.25">
      <c r="A59" s="39"/>
      <c r="B59" s="27" t="s">
        <v>26</v>
      </c>
      <c r="C59" s="28">
        <v>56</v>
      </c>
      <c r="D59" s="5"/>
    </row>
    <row r="60" spans="1:4" ht="43.5" customHeight="1" x14ac:dyDescent="0.25">
      <c r="A60" s="39"/>
      <c r="B60" s="29" t="s">
        <v>27</v>
      </c>
      <c r="C60" s="30">
        <v>47</v>
      </c>
      <c r="D60" s="5"/>
    </row>
    <row r="61" spans="1:4" ht="46.5" customHeight="1" x14ac:dyDescent="0.25">
      <c r="A61" s="39"/>
      <c r="B61" s="27" t="s">
        <v>28</v>
      </c>
      <c r="C61" s="28">
        <v>2</v>
      </c>
      <c r="D61" s="5"/>
    </row>
    <row r="62" spans="1:4" ht="42.75" customHeight="1" x14ac:dyDescent="0.25">
      <c r="A62" s="40"/>
      <c r="B62" s="29" t="s">
        <v>29</v>
      </c>
      <c r="C62" s="30">
        <v>73</v>
      </c>
      <c r="D62" s="5"/>
    </row>
    <row r="63" spans="1:4" ht="16.5" thickBot="1" x14ac:dyDescent="0.3">
      <c r="A63" s="36" t="s">
        <v>15</v>
      </c>
      <c r="B63" s="41"/>
      <c r="C63" s="13">
        <f>SUM(C55:C62)</f>
        <v>429</v>
      </c>
      <c r="D63" s="5"/>
    </row>
  </sheetData>
  <mergeCells count="20">
    <mergeCell ref="A55:A62"/>
    <mergeCell ref="A63:B63"/>
    <mergeCell ref="A31:A32"/>
    <mergeCell ref="A33:B33"/>
    <mergeCell ref="A36:A37"/>
    <mergeCell ref="A41:B41"/>
    <mergeCell ref="A44:A51"/>
    <mergeCell ref="A52:B52"/>
    <mergeCell ref="A29:A30"/>
    <mergeCell ref="A1:D1"/>
    <mergeCell ref="A2:D2"/>
    <mergeCell ref="A3:D3"/>
    <mergeCell ref="B5:C5"/>
    <mergeCell ref="B7:C7"/>
    <mergeCell ref="B9:C9"/>
    <mergeCell ref="B11:C11"/>
    <mergeCell ref="A15:A18"/>
    <mergeCell ref="A19:B19"/>
    <mergeCell ref="A22:A25"/>
    <mergeCell ref="A26:B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Poder Judicial del Estado de Querétaro</dc:creator>
  <cp:lastModifiedBy>Poder Judicial del Estado de Querétaro</cp:lastModifiedBy>
  <dcterms:created xsi:type="dcterms:W3CDTF">2025-11-05T15:04:55Z</dcterms:created>
  <dcterms:modified xsi:type="dcterms:W3CDTF">2026-03-09T18:35:29Z</dcterms:modified>
</cp:coreProperties>
</file>